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Portarias - Emendas Parlamentares - SES\2025\9- SETEMBRO\EMENDA44680004MAC_87.618\"/>
    </mc:Choice>
  </mc:AlternateContent>
  <xr:revisionPtr revIDLastSave="0" documentId="13_ncr:1_{11EB82D6-F340-4F77-9E58-9E45D5113F5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APA" sheetId="5" r:id="rId1"/>
    <sheet name="ORDEM BANCÁRIA" sheetId="6" r:id="rId2"/>
    <sheet name="FLUXO DE CAIXA" sheetId="7" r:id="rId3"/>
  </sheets>
  <externalReferences>
    <externalReference r:id="rId4"/>
    <externalReference r:id="rId5"/>
  </externalReferences>
  <definedNames>
    <definedName name="_2" localSheetId="0">#REF!</definedName>
    <definedName name="_2" localSheetId="1">#REF!</definedName>
    <definedName name="_2">#REF!</definedName>
    <definedName name="A" localSheetId="0">#REF!</definedName>
    <definedName name="A" localSheetId="2">#REF!</definedName>
    <definedName name="A" localSheetId="1">#REF!</definedName>
    <definedName name="A">#REF!</definedName>
    <definedName name="AAAAAAAAAAA" localSheetId="0">#REF!</definedName>
    <definedName name="AAAAAAAAAAA" localSheetId="2">#REF!</definedName>
    <definedName name="AAAAAAAAAAA">#REF!</definedName>
    <definedName name="ANEXO12">#REF!</definedName>
    <definedName name="_xlnm.Print_Area" localSheetId="2">'FLUXO DE CAIXA'!$A$1:$B$17</definedName>
    <definedName name="_xlnm.Print_Area" localSheetId="1">'ORDEM BANCÁRIA'!$A$1:$J$31</definedName>
    <definedName name="B" localSheetId="0">#REF!</definedName>
    <definedName name="B" localSheetId="2">#REF!</definedName>
    <definedName name="B" localSheetId="1">#REF!</definedName>
    <definedName name="B">#REF!</definedName>
    <definedName name="bbbbbbbbbbbbbbb" localSheetId="0">#REF!</definedName>
    <definedName name="bbbbbbbbbbbbbbb" localSheetId="2">#REF!</definedName>
    <definedName name="bbbbbbbbbbbbbbb">#REF!</definedName>
    <definedName name="CONSOL_HIERARQUIZADO_HCOP" localSheetId="0">#REF!</definedName>
    <definedName name="CONSOL_HIERARQUIZADO_HCOP" localSheetId="2">#REF!</definedName>
    <definedName name="CONSOL_HIERARQUIZADO_HCOP">#REF!</definedName>
    <definedName name="CONSOLIDADO" localSheetId="0">#REF!</definedName>
    <definedName name="CONSOLIDADO" localSheetId="2">#REF!</definedName>
    <definedName name="CONSOLIDADO">#REF!</definedName>
    <definedName name="CRIS" localSheetId="0">#REF!</definedName>
    <definedName name="CRIS" localSheetId="2">#REF!</definedName>
    <definedName name="CRIS">#REF!</definedName>
    <definedName name="DCNE">#REF!</definedName>
    <definedName name="dEMONS">#REF!</definedName>
    <definedName name="Despesas">[1]RecProprios!$E$1:$E$65536</definedName>
    <definedName name="E" localSheetId="0">#REF!</definedName>
    <definedName name="E" localSheetId="2">#REF!</definedName>
    <definedName name="E" localSheetId="1">#REF!</definedName>
    <definedName name="E">#REF!</definedName>
    <definedName name="e_consolidado_hier_completa" localSheetId="0">#REF!</definedName>
    <definedName name="e_consolidado_hier_completa" localSheetId="2">#REF!</definedName>
    <definedName name="e_consolidado_hier_completa">#REF!</definedName>
    <definedName name="e_consolidado_julho07_hier_completa" localSheetId="0">#REF!</definedName>
    <definedName name="e_consolidado_julho07_hier_completa" localSheetId="2">#REF!</definedName>
    <definedName name="e_consolidado_julho07_hier_completa">#REF!</definedName>
    <definedName name="e_saldo_total_julh07_hier_completa" localSheetId="0">#REF!</definedName>
    <definedName name="e_saldo_total_julh07_hier_completa" localSheetId="2">#REF!</definedName>
    <definedName name="e_saldo_total_julh07_hier_completa">#REF!</definedName>
    <definedName name="F" localSheetId="0">#REF!</definedName>
    <definedName name="F" localSheetId="2">#REF!</definedName>
    <definedName name="F">#REF!</definedName>
    <definedName name="FFFFFFF" localSheetId="0">#REF!</definedName>
    <definedName name="FFFFFFF" localSheetId="2">#REF!</definedName>
    <definedName name="FFFFFFF">#REF!</definedName>
    <definedName name="FFFFFFFFFFFFFFFFFF" localSheetId="0">#REF!</definedName>
    <definedName name="FFFFFFFFFFFFFFFFFF" localSheetId="2">#REF!</definedName>
    <definedName name="FFFFFFFFFFFFFFFFFF">#REF!</definedName>
    <definedName name="Fonte">[1]Tabelas!$D$1:$D$3</definedName>
    <definedName name="fppfpfpfp" localSheetId="0">#REF!</definedName>
    <definedName name="fppfpfpfp" localSheetId="2">#REF!</definedName>
    <definedName name="fppfpfpfp" localSheetId="1">#REF!</definedName>
    <definedName name="fppfpfpfp">#REF!</definedName>
    <definedName name="ggg" localSheetId="0">#REF!</definedName>
    <definedName name="ggg" localSheetId="2">#REF!</definedName>
    <definedName name="ggg">#REF!</definedName>
    <definedName name="GR" localSheetId="0">#REF!</definedName>
    <definedName name="GR" localSheetId="2">#REF!</definedName>
    <definedName name="GR">#REF!</definedName>
    <definedName name="ICESP_DFC___CONSOL_HIERAR" localSheetId="0">#REF!</definedName>
    <definedName name="ICESP_DFC___CONSOL_HIERAR" localSheetId="2">#REF!</definedName>
    <definedName name="ICESP_DFC___CONSOL_HIERAR">#REF!</definedName>
    <definedName name="já" localSheetId="0">#REF!</definedName>
    <definedName name="já" localSheetId="2">#REF!</definedName>
    <definedName name="já">#REF!</definedName>
    <definedName name="jjjjjjjjjjjjjjjjjjjjj" localSheetId="0">#REF!</definedName>
    <definedName name="jjjjjjjjjjjjjjjjjjjjj" localSheetId="2">#REF!</definedName>
    <definedName name="jjjjjjjjjjjjjjjjjjjjj">#REF!</definedName>
    <definedName name="k" localSheetId="0">#REF!</definedName>
    <definedName name="k" localSheetId="2">#REF!</definedName>
    <definedName name="k">#REF!</definedName>
    <definedName name="LDLDLDLDLD" localSheetId="0">#REF!</definedName>
    <definedName name="LDLDLDLDLD" localSheetId="2">#REF!</definedName>
    <definedName name="LDLDLDLDLD">#REF!</definedName>
    <definedName name="LeiAutorizadora">[1]Tabelas!$F$1:$F$13</definedName>
    <definedName name="LL" localSheetId="0">#REF!</definedName>
    <definedName name="LL" localSheetId="2">#REF!</definedName>
    <definedName name="LL" localSheetId="1">#REF!</definedName>
    <definedName name="LL">#REF!</definedName>
    <definedName name="mmmm" localSheetId="0">#REF!</definedName>
    <definedName name="mmmm" localSheetId="2">#REF!</definedName>
    <definedName name="mmmm">#REF!</definedName>
    <definedName name="N___Consolidado_ICESP_HIER" localSheetId="0">#REF!</definedName>
    <definedName name="N___Consolidado_ICESP_HIER" localSheetId="2">#REF!</definedName>
    <definedName name="N___Consolidado_ICESP_HIER">#REF!</definedName>
    <definedName name="NatDesp">[1]Tabelas!$A$1:$A$6</definedName>
    <definedName name="o" localSheetId="0">#REF!</definedName>
    <definedName name="o" localSheetId="2">#REF!</definedName>
    <definedName name="o" localSheetId="1">#REF!</definedName>
    <definedName name="o">#REF!</definedName>
    <definedName name="tb" localSheetId="0">#REF!</definedName>
    <definedName name="tb" localSheetId="2">#REF!</definedName>
    <definedName name="tb">#REF!</definedName>
    <definedName name="tbCG">[2]Plan1!$J$5:$K$1422</definedName>
    <definedName name="tbEspTit">[2]Plan1!$A$5:$B$7</definedName>
    <definedName name="tbTpReceita">[2]Plan1!$D$5:$E$10</definedName>
    <definedName name="UGE">[1]Tabelas!$E$1:$E$3</definedName>
    <definedName name="z" localSheetId="0">#REF!</definedName>
    <definedName name="z" localSheetId="2">#REF!</definedName>
    <definedName name="z" localSheetId="1">#REF!</definedName>
    <definedName name="z">#REF!</definedName>
    <definedName name="ZZ_DISTR_AIH_CONTR_DEZ2005" localSheetId="0">#REF!</definedName>
    <definedName name="ZZ_DISTR_AIH_CONTR_DEZ2005" localSheetId="2">#REF!</definedName>
    <definedName name="ZZ_DISTR_AIH_CONTR_DEZ2005">#REF!</definedName>
    <definedName name="ZZ_DISTR_AIH_CONTR_JAN2006" localSheetId="0">#REF!</definedName>
    <definedName name="ZZ_DISTR_AIH_CONTR_JAN2006" localSheetId="2">#REF!</definedName>
    <definedName name="ZZ_DISTR_AIH_CONTR_JAN2006">#REF!</definedName>
    <definedName name="ZZ_DISTR_AMB_CONTR_DEZ2005" localSheetId="0">#REF!</definedName>
    <definedName name="ZZ_DISTR_AMB_CONTR_DEZ2005" localSheetId="2">#REF!</definedName>
    <definedName name="ZZ_DISTR_AMB_CONTR_DEZ2005">#REF!</definedName>
    <definedName name="ZZ_DISTR_AMB_CONTR_JAN2006" localSheetId="0">#REF!</definedName>
    <definedName name="ZZ_DISTR_AMB_CONTR_JAN2006" localSheetId="2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 localSheetId="2">#REF!</definedName>
    <definedName name="ZZ_DISTR_CONTR_AMB_JAN2006_Sem_coincidentes_ZZ_DISTR_AMB_CONTR_J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7" l="1"/>
  <c r="B9" i="7"/>
  <c r="B16" i="7" s="1"/>
</calcChain>
</file>

<file path=xl/sharedStrings.xml><?xml version="1.0" encoding="utf-8"?>
<sst xmlns="http://schemas.openxmlformats.org/spreadsheetml/2006/main" count="15" uniqueCount="13">
  <si>
    <t>Total</t>
  </si>
  <si>
    <t xml:space="preserve">  </t>
  </si>
  <si>
    <t>EMENDA Nº 44680004</t>
  </si>
  <si>
    <t>SECRETARIA DE ESTADO DA SAÚDE DE SÃO PAULO</t>
  </si>
  <si>
    <t>RESOLUÇÃO SS Nº 297, DE 19 DE DEZEMBRO DE 2024</t>
  </si>
  <si>
    <t xml:space="preserve"> INCREMENTO MAC - DEPUTADO RODRIGO GAMBALE</t>
  </si>
  <si>
    <t xml:space="preserve">Fluxo de Caixa Realizado </t>
  </si>
  <si>
    <t>Saldo inicial</t>
  </si>
  <si>
    <t>RECEITAS FINANCEIRAS</t>
  </si>
  <si>
    <t>Pagamentos de despesas</t>
  </si>
  <si>
    <t>-</t>
  </si>
  <si>
    <t>Saldo Final</t>
  </si>
  <si>
    <t>SETEMBRO/2025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</si>
</sst>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#,##0.00_ ;[Red]\-#,##0.00\ "/>
  </numFmts>
  <fonts count="3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theme="1"/>
      <name val="Franklin Gothic Medium"/>
      <family val="2"/>
    </font>
    <font>
      <sz val="11"/>
      <color theme="1"/>
      <name val="Franklin Gothic Medium"/>
      <family val="2"/>
    </font>
    <font>
      <sz val="25"/>
      <color rgb="FF75787B"/>
      <name val="Verdana"/>
      <family val="2"/>
    </font>
    <font>
      <sz val="24"/>
      <color theme="1"/>
      <name val="Franklin Gothic Medium"/>
      <family val="2"/>
    </font>
    <font>
      <sz val="28"/>
      <color rgb="FF75787B"/>
      <name val="Verdana"/>
      <family val="2"/>
    </font>
    <font>
      <b/>
      <sz val="18"/>
      <color theme="1"/>
      <name val="Verdana"/>
      <family val="2"/>
    </font>
    <font>
      <b/>
      <sz val="16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b/>
      <sz val="11"/>
      <color theme="1"/>
      <name val="Verdana"/>
      <family val="2"/>
    </font>
    <font>
      <b/>
      <sz val="11"/>
      <color theme="1" tint="0.249977111117893"/>
      <name val="Verdana"/>
      <family val="2"/>
    </font>
    <font>
      <b/>
      <sz val="11"/>
      <color theme="0"/>
      <name val="Verdana"/>
      <family val="2"/>
    </font>
    <font>
      <u/>
      <sz val="10"/>
      <name val="Verdana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26DA9"/>
        <bgColor indexed="64"/>
      </patternFill>
    </fill>
    <fill>
      <patternFill patternType="solid">
        <fgColor rgb="FFC6C7C5"/>
        <bgColor indexed="64"/>
      </patternFill>
    </fill>
    <fill>
      <patternFill patternType="solid">
        <fgColor rgb="FF28724F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dotted">
        <color theme="0" tint="-0.34998626667073579"/>
      </right>
      <top/>
      <bottom style="medium">
        <color rgb="FF28724F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</borders>
  <cellStyleXfs count="72">
    <xf numFmtId="0" fontId="0" fillId="0" borderId="0"/>
    <xf numFmtId="0" fontId="4" fillId="0" borderId="0" applyNumberFormat="0" applyFill="0" applyBorder="0" applyAlignment="0" applyProtection="0"/>
    <xf numFmtId="0" fontId="5" fillId="0" borderId="1" applyNumberFormat="0" applyFill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4" applyNumberFormat="0" applyAlignment="0" applyProtection="0"/>
    <xf numFmtId="0" fontId="12" fillId="6" borderId="5" applyNumberFormat="0" applyAlignment="0" applyProtection="0"/>
    <xf numFmtId="0" fontId="13" fillId="6" borderId="4" applyNumberFormat="0" applyAlignment="0" applyProtection="0"/>
    <xf numFmtId="0" fontId="14" fillId="0" borderId="6" applyNumberFormat="0" applyFill="0" applyAlignment="0" applyProtection="0"/>
    <xf numFmtId="0" fontId="15" fillId="7" borderId="7" applyNumberFormat="0" applyAlignment="0" applyProtection="0"/>
    <xf numFmtId="0" fontId="16" fillId="0" borderId="0" applyNumberFormat="0" applyFill="0" applyBorder="0" applyAlignment="0" applyProtection="0"/>
    <xf numFmtId="0" fontId="3" fillId="8" borderId="8" applyNumberFormat="0" applyFon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19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19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19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19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19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164" fontId="20" fillId="0" borderId="0" applyFont="0" applyFill="0" applyBorder="0" applyAlignment="0" applyProtection="0"/>
    <xf numFmtId="0" fontId="21" fillId="0" borderId="0"/>
    <xf numFmtId="43" fontId="21" fillId="0" borderId="0" applyFont="0" applyFill="0" applyBorder="0" applyAlignment="0" applyProtection="0"/>
    <xf numFmtId="0" fontId="20" fillId="0" borderId="0"/>
    <xf numFmtId="0" fontId="21" fillId="0" borderId="0"/>
    <xf numFmtId="43" fontId="21" fillId="0" borderId="0" applyFont="0" applyFill="0" applyBorder="0" applyAlignment="0" applyProtection="0"/>
    <xf numFmtId="0" fontId="21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1" fillId="0" borderId="0"/>
    <xf numFmtId="0" fontId="20" fillId="0" borderId="0"/>
    <xf numFmtId="0" fontId="1" fillId="0" borderId="0"/>
    <xf numFmtId="0" fontId="20" fillId="0" borderId="0"/>
  </cellStyleXfs>
  <cellXfs count="36">
    <xf numFmtId="0" fontId="0" fillId="0" borderId="0" xfId="0"/>
    <xf numFmtId="0" fontId="23" fillId="0" borderId="0" xfId="68" applyFont="1" applyAlignment="1">
      <alignment vertical="center"/>
    </xf>
    <xf numFmtId="0" fontId="25" fillId="0" borderId="0" xfId="68" applyFont="1" applyAlignment="1">
      <alignment vertical="center"/>
    </xf>
    <xf numFmtId="0" fontId="20" fillId="0" borderId="0" xfId="45"/>
    <xf numFmtId="0" fontId="27" fillId="0" borderId="0" xfId="69" applyFont="1" applyAlignment="1">
      <alignment vertical="center"/>
    </xf>
    <xf numFmtId="0" fontId="1" fillId="0" borderId="0" xfId="70"/>
    <xf numFmtId="0" fontId="27" fillId="0" borderId="0" xfId="71" applyFont="1" applyAlignment="1">
      <alignment vertical="center"/>
    </xf>
    <xf numFmtId="0" fontId="29" fillId="0" borderId="0" xfId="71" applyFont="1" applyAlignment="1">
      <alignment vertical="center"/>
    </xf>
    <xf numFmtId="0" fontId="30" fillId="0" borderId="10" xfId="69" applyFont="1" applyBorder="1" applyAlignment="1">
      <alignment vertical="center" wrapText="1"/>
    </xf>
    <xf numFmtId="4" fontId="30" fillId="0" borderId="11" xfId="69" applyNumberFormat="1" applyFont="1" applyBorder="1" applyAlignment="1">
      <alignment vertical="center"/>
    </xf>
    <xf numFmtId="0" fontId="31" fillId="0" borderId="12" xfId="71" applyFont="1" applyBorder="1" applyAlignment="1">
      <alignment horizontal="left" vertical="center" wrapText="1"/>
    </xf>
    <xf numFmtId="4" fontId="31" fillId="0" borderId="13" xfId="69" applyNumberFormat="1" applyFont="1" applyBorder="1" applyAlignment="1">
      <alignment vertical="center"/>
    </xf>
    <xf numFmtId="0" fontId="30" fillId="0" borderId="0" xfId="69" applyFont="1" applyAlignment="1">
      <alignment horizontal="left" vertical="center" wrapText="1"/>
    </xf>
    <xf numFmtId="4" fontId="30" fillId="0" borderId="0" xfId="69" applyNumberFormat="1" applyFont="1" applyAlignment="1">
      <alignment vertical="center"/>
    </xf>
    <xf numFmtId="0" fontId="30" fillId="34" borderId="12" xfId="69" applyFont="1" applyFill="1" applyBorder="1" applyAlignment="1">
      <alignment horizontal="left" vertical="center" wrapText="1"/>
    </xf>
    <xf numFmtId="4" fontId="30" fillId="34" borderId="13" xfId="69" applyNumberFormat="1" applyFont="1" applyFill="1" applyBorder="1" applyAlignment="1">
      <alignment vertical="center"/>
    </xf>
    <xf numFmtId="0" fontId="32" fillId="0" borderId="0" xfId="69" applyFont="1" applyAlignment="1">
      <alignment vertical="center" wrapText="1"/>
    </xf>
    <xf numFmtId="4" fontId="32" fillId="0" borderId="0" xfId="69" applyNumberFormat="1" applyFont="1" applyAlignment="1">
      <alignment vertical="center"/>
    </xf>
    <xf numFmtId="4" fontId="31" fillId="0" borderId="13" xfId="69" applyNumberFormat="1" applyFont="1" applyBorder="1" applyAlignment="1">
      <alignment horizontal="right" vertical="center"/>
    </xf>
    <xf numFmtId="4" fontId="1" fillId="0" borderId="0" xfId="70" applyNumberFormat="1"/>
    <xf numFmtId="0" fontId="30" fillId="34" borderId="12" xfId="69" applyFont="1" applyFill="1" applyBorder="1" applyAlignment="1">
      <alignment horizontal="left" vertical="center"/>
    </xf>
    <xf numFmtId="4" fontId="33" fillId="34" borderId="13" xfId="69" applyNumberFormat="1" applyFont="1" applyFill="1" applyBorder="1" applyAlignment="1">
      <alignment vertical="center"/>
    </xf>
    <xf numFmtId="0" fontId="29" fillId="0" borderId="0" xfId="69" applyFont="1"/>
    <xf numFmtId="4" fontId="29" fillId="0" borderId="0" xfId="69" applyNumberFormat="1" applyFont="1"/>
    <xf numFmtId="0" fontId="34" fillId="35" borderId="14" xfId="69" applyFont="1" applyFill="1" applyBorder="1" applyAlignment="1">
      <alignment vertical="center"/>
    </xf>
    <xf numFmtId="165" fontId="34" fillId="35" borderId="15" xfId="69" applyNumberFormat="1" applyFont="1" applyFill="1" applyBorder="1" applyAlignment="1">
      <alignment vertical="center"/>
    </xf>
    <xf numFmtId="0" fontId="35" fillId="0" borderId="0" xfId="69" applyFont="1"/>
    <xf numFmtId="0" fontId="23" fillId="33" borderId="0" xfId="68" applyFont="1" applyFill="1" applyAlignment="1">
      <alignment horizontal="center" vertical="center"/>
    </xf>
    <xf numFmtId="0" fontId="22" fillId="0" borderId="0" xfId="68" applyFont="1" applyAlignment="1">
      <alignment horizontal="center" vertical="center"/>
    </xf>
    <xf numFmtId="0" fontId="24" fillId="0" borderId="0" xfId="68" applyFont="1" applyAlignment="1">
      <alignment horizontal="center" vertical="center" wrapText="1"/>
    </xf>
    <xf numFmtId="17" fontId="24" fillId="0" borderId="0" xfId="68" quotePrefix="1" applyNumberFormat="1" applyFont="1" applyAlignment="1">
      <alignment horizontal="center" vertical="center"/>
    </xf>
    <xf numFmtId="0" fontId="24" fillId="0" borderId="0" xfId="68" applyFont="1" applyAlignment="1">
      <alignment horizontal="center" vertical="center"/>
    </xf>
    <xf numFmtId="49" fontId="26" fillId="0" borderId="0" xfId="68" applyNumberFormat="1" applyFont="1" applyAlignment="1">
      <alignment horizontal="center" vertical="center"/>
    </xf>
    <xf numFmtId="0" fontId="28" fillId="0" borderId="0" xfId="71" applyFont="1" applyAlignment="1">
      <alignment horizontal="center" vertical="center"/>
    </xf>
    <xf numFmtId="17" fontId="31" fillId="0" borderId="12" xfId="71" applyNumberFormat="1" applyFont="1" applyBorder="1" applyAlignment="1">
      <alignment horizontal="left" vertical="center" wrapText="1"/>
    </xf>
    <xf numFmtId="17" fontId="20" fillId="0" borderId="0" xfId="45" applyNumberFormat="1"/>
  </cellXfs>
  <cellStyles count="72">
    <cellStyle name="20% - Ênfase1" xfId="19" builtinId="30" customBuiltin="1"/>
    <cellStyle name="20% - Ênfase1 2" xfId="50" xr:uid="{B6451570-F52B-412C-ACEC-4DA6A42291CE}"/>
    <cellStyle name="20% - Ênfase2" xfId="23" builtinId="34" customBuiltin="1"/>
    <cellStyle name="20% - Ênfase2 2" xfId="53" xr:uid="{011C1FED-FD57-4F49-923D-D81D256312D5}"/>
    <cellStyle name="20% - Ênfase3" xfId="27" builtinId="38" customBuiltin="1"/>
    <cellStyle name="20% - Ênfase3 2" xfId="56" xr:uid="{D9C81229-A505-43AA-9FF6-8EF3FD9CCD13}"/>
    <cellStyle name="20% - Ênfase4" xfId="31" builtinId="42" customBuiltin="1"/>
    <cellStyle name="20% - Ênfase4 2" xfId="59" xr:uid="{F2F241CB-6305-43D4-AA58-5F65214C05B9}"/>
    <cellStyle name="20% - Ênfase5" xfId="35" builtinId="46" customBuiltin="1"/>
    <cellStyle name="20% - Ênfase5 2" xfId="62" xr:uid="{E1BDF865-A60D-4EF0-B1D3-4AF1302CC301}"/>
    <cellStyle name="20% - Ênfase6" xfId="39" builtinId="50" customBuiltin="1"/>
    <cellStyle name="20% - Ênfase6 2" xfId="65" xr:uid="{433BED1B-A591-462A-9E47-8E43509AA383}"/>
    <cellStyle name="40% - Ênfase1" xfId="20" builtinId="31" customBuiltin="1"/>
    <cellStyle name="40% - Ênfase1 2" xfId="51" xr:uid="{0A4B3A7C-87BB-40DA-945D-D53B9D6EAFEB}"/>
    <cellStyle name="40% - Ênfase2" xfId="24" builtinId="35" customBuiltin="1"/>
    <cellStyle name="40% - Ênfase2 2" xfId="54" xr:uid="{3ED63EEB-E867-4C35-9333-7A2DE93C0D44}"/>
    <cellStyle name="40% - Ênfase3" xfId="28" builtinId="39" customBuiltin="1"/>
    <cellStyle name="40% - Ênfase3 2" xfId="57" xr:uid="{26B7F818-FFBE-48F3-9538-F5D9E128104A}"/>
    <cellStyle name="40% - Ênfase4" xfId="32" builtinId="43" customBuiltin="1"/>
    <cellStyle name="40% - Ênfase4 2" xfId="60" xr:uid="{B5A352FB-DCB0-446F-A0F3-A9065ACEBA7F}"/>
    <cellStyle name="40% - Ênfase5" xfId="36" builtinId="47" customBuiltin="1"/>
    <cellStyle name="40% - Ênfase5 2" xfId="63" xr:uid="{905A014A-8405-4CE6-B151-6361D265AF45}"/>
    <cellStyle name="40% - Ênfase6" xfId="40" builtinId="51" customBuiltin="1"/>
    <cellStyle name="40% - Ênfase6 2" xfId="66" xr:uid="{30A5BB9B-DCA1-47C1-96A8-51B7CBECCCE2}"/>
    <cellStyle name="60% - Ênfase1" xfId="21" builtinId="32" customBuiltin="1"/>
    <cellStyle name="60% - Ênfase1 2" xfId="52" xr:uid="{0D3B7035-3871-4555-BC05-734578696015}"/>
    <cellStyle name="60% - Ênfase2" xfId="25" builtinId="36" customBuiltin="1"/>
    <cellStyle name="60% - Ênfase2 2" xfId="55" xr:uid="{2537FFDD-A2CC-4985-98A6-62758B6CF377}"/>
    <cellStyle name="60% - Ênfase3" xfId="29" builtinId="40" customBuiltin="1"/>
    <cellStyle name="60% - Ênfase3 2" xfId="58" xr:uid="{5C10F90F-8C33-4B60-B1BE-3AD74C3C5D54}"/>
    <cellStyle name="60% - Ênfase4" xfId="33" builtinId="44" customBuiltin="1"/>
    <cellStyle name="60% - Ênfase4 2" xfId="61" xr:uid="{4B813A0E-4F58-492B-9EDA-90E7BB6B8C74}"/>
    <cellStyle name="60% - Ênfase5" xfId="37" builtinId="48" customBuiltin="1"/>
    <cellStyle name="60% - Ênfase5 2" xfId="64" xr:uid="{1FB65A62-2B90-4808-85CC-FB79C24BBDA1}"/>
    <cellStyle name="60% - Ênfase6" xfId="41" builtinId="52" customBuiltin="1"/>
    <cellStyle name="60% - Ênfase6 2" xfId="67" xr:uid="{8CEED21F-8D51-4973-B716-5FA37EF2F162}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Currency" xfId="42" xr:uid="{00000000-0005-0000-0000-000016000000}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 customBuiltin="1"/>
    <cellStyle name="Normal 2" xfId="43" xr:uid="{DBD165BE-72D5-457A-80E9-00A74CD2D336}"/>
    <cellStyle name="Normal 2 2" xfId="69" xr:uid="{77AF28E7-6E7B-4393-8F86-F8791A7447F9}"/>
    <cellStyle name="Normal 2 2 2 2 12" xfId="46" xr:uid="{98FA256A-10F7-4ED3-8EA6-D63566CA4532}"/>
    <cellStyle name="Normal 2 2 2 2 12 2" xfId="71" xr:uid="{5452018A-A281-4B2F-B740-E4F56C7E4A9A}"/>
    <cellStyle name="Normal 3" xfId="45" xr:uid="{DB42B5F8-B20D-4F67-AF74-93167D278192}"/>
    <cellStyle name="Normal 3 2" xfId="48" xr:uid="{5785D801-5E70-44C6-BFF3-9219D5C5E5CC}"/>
    <cellStyle name="Normal 3 2 2" xfId="68" xr:uid="{E55A22B0-00D9-4CEE-A3F8-E377F5E3706E}"/>
    <cellStyle name="Normal 4" xfId="70" xr:uid="{0B24FCBC-0CCB-47FE-B286-F12266786AD4}"/>
    <cellStyle name="Nota" xfId="15" builtinId="10" customBuiltin="1"/>
    <cellStyle name="Nota 2" xfId="49" xr:uid="{91F12E94-7713-4721-B0C1-46CBE494233F}"/>
    <cellStyle name="Ruim" xfId="7" builtinId="27" customBuiltin="1"/>
    <cellStyle name="Saída" xfId="10" builtinId="21" customBuiltin="1"/>
    <cellStyle name="Separador de milhares 2 2" xfId="44" xr:uid="{EF428CC1-FD9B-4E3E-A826-5D7F30A62BEF}"/>
    <cellStyle name="Separador de milhares 2 3" xfId="47" xr:uid="{C800FD18-2B57-4887-BA16-B3666807A04E}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2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27214</xdr:rowOff>
    </xdr:from>
    <xdr:to>
      <xdr:col>13</xdr:col>
      <xdr:colOff>707572</xdr:colOff>
      <xdr:row>1</xdr:row>
      <xdr:rowOff>13606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6F2F8567-09BA-41ED-BAC5-1003F70D65C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27214"/>
          <a:ext cx="13013872" cy="10055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371475</xdr:colOff>
      <xdr:row>3</xdr:row>
      <xdr:rowOff>19050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5258470E-CBCB-4089-8F99-B6779193E5A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0"/>
          <a:ext cx="5857875" cy="504825"/>
        </a:xfrm>
        <a:prstGeom prst="rect">
          <a:avLst/>
        </a:prstGeom>
      </xdr:spPr>
    </xdr:pic>
    <xdr:clientData/>
  </xdr:twoCellAnchor>
  <xdr:twoCellAnchor editAs="oneCell">
    <xdr:from>
      <xdr:col>0</xdr:col>
      <xdr:colOff>9524</xdr:colOff>
      <xdr:row>4</xdr:row>
      <xdr:rowOff>57150</xdr:rowOff>
    </xdr:from>
    <xdr:to>
      <xdr:col>9</xdr:col>
      <xdr:colOff>361950</xdr:colOff>
      <xdr:row>31</xdr:row>
      <xdr:rowOff>67287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4D820793-AD81-47FF-A4E5-B18E3AAEA2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24" y="704850"/>
          <a:ext cx="5838826" cy="438211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11207</xdr:colOff>
      <xdr:row>0</xdr:row>
      <xdr:rowOff>11207</xdr:rowOff>
    </xdr:from>
    <xdr:to>
      <xdr:col>2</xdr:col>
      <xdr:colOff>22412</xdr:colOff>
      <xdr:row>1</xdr:row>
      <xdr:rowOff>11206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C6658F45-D08A-4FEA-91CB-409E2785752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1207" y="11207"/>
          <a:ext cx="6678705" cy="6572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MFS01\share$\Controladoria\Projetos%20Controladoria\Subven&#231;&#245;es\SES\ativas\SES%20-%202017\DRS1%20-%20Anexos\CG%2086.722\3%20-%20Anexo%2017%20-%2086.722%20-%20Conv&#234;nio%20762_2016%20-%204&#186;%20Trim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0E2D1-2A13-47DC-8E05-E323ECEEA0CB}">
  <dimension ref="A1:N8"/>
  <sheetViews>
    <sheetView showGridLines="0" tabSelected="1" zoomScale="70" zoomScaleNormal="70" workbookViewId="0">
      <selection activeCell="D13" sqref="D13"/>
    </sheetView>
  </sheetViews>
  <sheetFormatPr defaultColWidth="9.140625" defaultRowHeight="24.75" customHeight="1" x14ac:dyDescent="0.2"/>
  <cols>
    <col min="1" max="1" width="55.7109375" style="1" customWidth="1"/>
    <col min="2" max="8" width="9.140625" style="1"/>
    <col min="9" max="9" width="37.140625" style="1" customWidth="1"/>
    <col min="10" max="10" width="0.28515625" style="1" customWidth="1"/>
    <col min="11" max="13" width="9.140625" style="1"/>
    <col min="14" max="14" width="10.7109375" style="1" customWidth="1"/>
    <col min="15" max="16384" width="9.140625" style="1"/>
  </cols>
  <sheetData>
    <row r="1" spans="1:14" ht="80.25" customHeight="1" x14ac:dyDescent="0.2">
      <c r="A1" s="28" t="s">
        <v>1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</row>
    <row r="2" spans="1:14" ht="51.75" customHeight="1" x14ac:dyDescent="0.2">
      <c r="A2" s="29" t="s">
        <v>2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spans="1:14" ht="86.25" customHeight="1" x14ac:dyDescent="0.2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</row>
    <row r="4" spans="1:14" s="2" customFormat="1" ht="30.75" x14ac:dyDescent="0.2">
      <c r="A4" s="29" t="s">
        <v>3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</row>
    <row r="5" spans="1:14" s="2" customFormat="1" ht="30.75" x14ac:dyDescent="0.2">
      <c r="A5" s="29" t="s">
        <v>4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</row>
    <row r="6" spans="1:14" s="2" customFormat="1" ht="35.25" customHeight="1" x14ac:dyDescent="0.2">
      <c r="A6" s="30" t="s">
        <v>5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</row>
    <row r="7" spans="1:14" ht="190.5" customHeight="1" x14ac:dyDescent="0.2">
      <c r="A7" s="32" t="s">
        <v>12</v>
      </c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</row>
    <row r="8" spans="1:14" ht="9.75" customHeight="1" x14ac:dyDescent="0.2">
      <c r="A8" s="27"/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</row>
  </sheetData>
  <mergeCells count="7">
    <mergeCell ref="A8:N8"/>
    <mergeCell ref="A1:N1"/>
    <mergeCell ref="A2:N3"/>
    <mergeCell ref="A4:N4"/>
    <mergeCell ref="A5:N5"/>
    <mergeCell ref="A6:N6"/>
    <mergeCell ref="A7:N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001C11-43E6-43C7-BEA3-4D0FB0E769A3}">
  <dimension ref="A7"/>
  <sheetViews>
    <sheetView showGridLines="0" workbookViewId="0">
      <selection activeCell="D13" sqref="D13"/>
    </sheetView>
  </sheetViews>
  <sheetFormatPr defaultColWidth="9.140625" defaultRowHeight="12.75" x14ac:dyDescent="0.2"/>
  <cols>
    <col min="1" max="16384" width="9.140625" style="3"/>
  </cols>
  <sheetData>
    <row r="7" spans="1:1" x14ac:dyDescent="0.2">
      <c r="A7" s="35">
        <v>45901</v>
      </c>
    </row>
  </sheetData>
  <printOptions horizontalCentered="1"/>
  <pageMargins left="0.59055118110236227" right="0.59055118110236227" top="0.98425196850393704" bottom="0.98425196850393704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5852CA-349A-435A-96BB-8B333E36B3F6}">
  <sheetPr>
    <pageSetUpPr fitToPage="1"/>
  </sheetPr>
  <dimension ref="A1:D20"/>
  <sheetViews>
    <sheetView showGridLines="0" zoomScale="85" zoomScaleNormal="85" workbookViewId="0">
      <selection activeCell="B7" sqref="B7"/>
    </sheetView>
  </sheetViews>
  <sheetFormatPr defaultColWidth="9.140625" defaultRowHeight="15" x14ac:dyDescent="0.25"/>
  <cols>
    <col min="1" max="1" width="61.7109375" style="22" customWidth="1"/>
    <col min="2" max="2" width="38.28515625" style="22" customWidth="1"/>
    <col min="3" max="3" width="20.7109375" style="5" bestFit="1" customWidth="1"/>
    <col min="4" max="4" width="12" style="5" bestFit="1" customWidth="1"/>
    <col min="5" max="5" width="19" style="5" customWidth="1"/>
    <col min="6" max="16384" width="9.140625" style="5"/>
  </cols>
  <sheetData>
    <row r="1" spans="1:4" ht="52.15" customHeight="1" x14ac:dyDescent="0.25">
      <c r="A1" s="4"/>
      <c r="B1" s="4"/>
    </row>
    <row r="2" spans="1:4" ht="27" customHeight="1" x14ac:dyDescent="0.25">
      <c r="A2" s="6"/>
      <c r="B2" s="6"/>
    </row>
    <row r="3" spans="1:4" ht="37.9" customHeight="1" x14ac:dyDescent="0.25">
      <c r="A3" s="33" t="s">
        <v>6</v>
      </c>
      <c r="B3" s="33"/>
    </row>
    <row r="4" spans="1:4" ht="25.15" customHeight="1" x14ac:dyDescent="0.25">
      <c r="A4" s="7"/>
      <c r="B4" s="7"/>
    </row>
    <row r="5" spans="1:4" ht="14.45" customHeight="1" x14ac:dyDescent="0.25">
      <c r="A5" s="7"/>
      <c r="B5" s="7"/>
    </row>
    <row r="6" spans="1:4" ht="15.75" thickBot="1" x14ac:dyDescent="0.3">
      <c r="A6" s="8" t="s">
        <v>7</v>
      </c>
      <c r="B6" s="9">
        <v>532416.04</v>
      </c>
    </row>
    <row r="7" spans="1:4" ht="27.6" customHeight="1" x14ac:dyDescent="0.25">
      <c r="A7" s="34" t="s">
        <v>8</v>
      </c>
      <c r="B7" s="11">
        <v>5093.8100000000004</v>
      </c>
    </row>
    <row r="8" spans="1:4" x14ac:dyDescent="0.25">
      <c r="A8" s="12"/>
      <c r="B8" s="13"/>
    </row>
    <row r="9" spans="1:4" x14ac:dyDescent="0.25">
      <c r="A9" s="14" t="s">
        <v>0</v>
      </c>
      <c r="B9" s="15">
        <f>SUM(B6:B7)</f>
        <v>537509.85000000009</v>
      </c>
    </row>
    <row r="10" spans="1:4" x14ac:dyDescent="0.25">
      <c r="A10" s="12"/>
      <c r="B10" s="13"/>
    </row>
    <row r="11" spans="1:4" ht="27.6" customHeight="1" x14ac:dyDescent="0.25">
      <c r="A11" s="16" t="s">
        <v>9</v>
      </c>
      <c r="B11" s="17"/>
    </row>
    <row r="12" spans="1:4" ht="27.6" customHeight="1" x14ac:dyDescent="0.25">
      <c r="A12" s="10" t="s">
        <v>10</v>
      </c>
      <c r="B12" s="18" t="s">
        <v>10</v>
      </c>
      <c r="C12" s="19"/>
      <c r="D12" s="19"/>
    </row>
    <row r="13" spans="1:4" x14ac:dyDescent="0.25">
      <c r="A13" s="12"/>
      <c r="B13" s="13"/>
    </row>
    <row r="14" spans="1:4" ht="27.6" customHeight="1" x14ac:dyDescent="0.25">
      <c r="A14" s="20" t="s">
        <v>0</v>
      </c>
      <c r="B14" s="21">
        <f>SUM(B12:B13)</f>
        <v>0</v>
      </c>
      <c r="C14" s="19"/>
    </row>
    <row r="15" spans="1:4" x14ac:dyDescent="0.25">
      <c r="B15" s="23"/>
    </row>
    <row r="16" spans="1:4" ht="27.6" customHeight="1" thickBot="1" x14ac:dyDescent="0.3">
      <c r="A16" s="24" t="s">
        <v>11</v>
      </c>
      <c r="B16" s="25">
        <f>B9+B14</f>
        <v>537509.85000000009</v>
      </c>
    </row>
    <row r="20" spans="1:2" x14ac:dyDescent="0.25">
      <c r="A20" s="26"/>
      <c r="B20" s="23"/>
    </row>
  </sheetData>
  <mergeCells count="1">
    <mergeCell ref="A3:B3"/>
  </mergeCells>
  <printOptions horizontalCentered="1"/>
  <pageMargins left="0.59055118110236227" right="0.59055118110236227" top="0.98425196850393704" bottom="0.98425196850393704" header="0.31496062992125984" footer="0.31496062992125984"/>
  <pageSetup paperSize="9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300bddb24a86590322c87034fd2beeb8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ef4f6c618dd6507ead22d873519424ee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1F39D95-C8E6-4AD4-B381-E8CE7A5153C5}"/>
</file>

<file path=customXml/itemProps2.xml><?xml version="1.0" encoding="utf-8"?>
<ds:datastoreItem xmlns:ds="http://schemas.openxmlformats.org/officeDocument/2006/customXml" ds:itemID="{DF6D6C43-9473-475E-A82A-B780F239F0A1}"/>
</file>

<file path=customXml/itemProps3.xml><?xml version="1.0" encoding="utf-8"?>
<ds:datastoreItem xmlns:ds="http://schemas.openxmlformats.org/officeDocument/2006/customXml" ds:itemID="{E7B3DD60-12FC-4B96-9411-330E5B025F5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2</vt:i4>
      </vt:variant>
    </vt:vector>
  </HeadingPairs>
  <TitlesOfParts>
    <vt:vector size="5" baseType="lpstr">
      <vt:lpstr>CAPA</vt:lpstr>
      <vt:lpstr>ORDEM BANCÁRIA</vt:lpstr>
      <vt:lpstr>FLUXO DE CAIXA</vt:lpstr>
      <vt:lpstr>'FLUXO DE CAIXA'!Area_de_impressao</vt:lpstr>
      <vt:lpstr>'ORDEM BANCÁRIA'!Area_de_impressao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Raul Rodrigues Bomfim</dc:creator>
  <cp:lastModifiedBy>Tuanne Carolina Gaspar</cp:lastModifiedBy>
  <cp:lastPrinted>2025-09-26T13:31:26Z</cp:lastPrinted>
  <dcterms:created xsi:type="dcterms:W3CDTF">2024-02-07T18:43:34Z</dcterms:created>
  <dcterms:modified xsi:type="dcterms:W3CDTF">2025-10-09T18:12:17Z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561900</vt:r8>
  </property>
  <property fmtid="{D5CDD505-2E9C-101B-9397-08002B2CF9AE}" pid="3" name="ContentTypeId">
    <vt:lpwstr>0x0101000EDC66F7F8831F4D9FE825063E91EA47</vt:lpwstr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</Properties>
</file>